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ita 2568\รวม oit\o15\"/>
    </mc:Choice>
  </mc:AlternateContent>
  <xr:revisionPtr revIDLastSave="0" documentId="13_ncr:1_{80084153-1D00-44D7-883F-CF96D94CD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NUxhejF+urc0t56oTiJI6DyuZXMOtftOmSbS91nqZA="/>
    </ext>
  </extLst>
</workbook>
</file>

<file path=xl/calcChain.xml><?xml version="1.0" encoding="utf-8"?>
<calcChain xmlns="http://schemas.openxmlformats.org/spreadsheetml/2006/main">
  <c r="B10" i="1" l="1"/>
  <c r="B9" i="1"/>
  <c r="F8" i="1"/>
  <c r="D8" i="1"/>
  <c r="G8" i="1" s="1"/>
  <c r="B8" i="1"/>
</calcChain>
</file>

<file path=xl/sharedStrings.xml><?xml version="1.0" encoding="utf-8"?>
<sst xmlns="http://schemas.openxmlformats.org/spreadsheetml/2006/main" count="38" uniqueCount="33">
  <si>
    <t>แบบสรุปผลการดำเนินการจัดซื้อจัดจ้างในรอบเดือน ปีงบประมาณ พ.ศ. 2568</t>
  </si>
  <si>
    <t>สถานีตำรวจนครบาลราษฎร์บูรณะ</t>
  </si>
  <si>
    <t>ประจำเดือน</t>
  </si>
  <si>
    <t>มกราคม 2568</t>
  </si>
  <si>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</si>
  <si>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</si>
  <si>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</si>
  <si>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</si>
  <si>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</si>
  <si>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</si>
  <si>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</si>
  <si>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</si>
  <si>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</si>
  <si>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</si>
  <si>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</si>
  <si>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</si>
  <si>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</si>
  <si>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</si>
  <si>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</si>
  <si>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</si>
  <si>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</si>
  <si>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</si>
  <si>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80701.96</t>
  </si>
  <si>
    <t>เฉพาะเจาะลง</t>
  </si>
  <si>
    <t>ราคาตาใบแจ้งหนี้</t>
  </si>
  <si>
    <t>สัญญาซื้อเลขที่
F000000099796
31 ม.ค.68</t>
  </si>
  <si>
    <t>2</t>
  </si>
  <si>
    <t>บริษัท ที แอนด์ เอ ก๊อปปี้ไทม์ เซอร์วิส จำกัด
(ราคา 6,420 บาท)</t>
  </si>
  <si>
    <t>คุณสมบัติครบถ้วน
ไม่เกินวงเงินที่กำหนด</t>
  </si>
  <si>
    <t>สัญญาจ้างที่
1/2568
1 ต.ค.67</t>
  </si>
  <si>
    <t>3</t>
  </si>
  <si>
    <t>บริษัท ยูพี ที โรเฟสชั่นแนล
เซอร์วิส จำกัด
(ราคา 17,216.09 บาท)</t>
  </si>
  <si>
    <t>สัญญาจ้างที่
2/2568
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</si>
</sst>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7">
    <font>
      <sz val="10"/>
      <color rgb="FF000000"/>
      <name val="Arial"/>
      <scheme val="minor"/>
    </font>
    <font>
      <b/>
      <sz val="14"/>
      <color theme="1"/>
      <name val="Sarabun"/>
    </font>
    <font>
      <sz val="14"/>
      <color rgb="FF000000"/>
      <name val="Sarabun"/>
    </font>
    <font>
      <b/>
      <sz val="15"/>
      <color theme="1"/>
      <name val="Sarabun"/>
    </font>
    <font>
      <sz val="15"/>
      <color rgb="FF000000"/>
      <name val="Sarabun"/>
    </font>
    <font>
      <b/>
      <sz val="15"/>
      <color rgb="FF000000"/>
      <name val="Sarabun"/>
    </font>
    <font>
      <sz val="12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0" fontId="0" fillId="0" borderId="0" xfId="0"/>
    <xf numFmtId="187" fontId="6" fillId="2" borderId="1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87" fontId="6" fillId="0" borderId="3" xfId="0" applyNumberFormat="1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8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E4" sqref="E4"/>
    </sheetView>
  </sheetViews>
  <sheetFormatPr defaultColWidth="12.5703125" defaultRowHeight="15" customHeight="1"/>
  <cols>
    <col min="1" max="1" width="6.140625" customWidth="1"/>
    <col min="2" max="2" width="20.85546875" customWidth="1"/>
    <col min="3" max="3" width="13.5703125" customWidth="1"/>
    <col min="4" max="4" width="13.140625" customWidth="1"/>
    <col min="5" max="5" width="15" customWidth="1"/>
    <col min="6" max="6" width="20.7109375" customWidth="1"/>
    <col min="7" max="7" width="20.85546875" customWidth="1"/>
    <col min="8" max="8" width="16.7109375" customWidth="1"/>
    <col min="9" max="9" width="30" customWidth="1"/>
    <col min="10" max="12" width="6.140625" customWidth="1"/>
    <col min="13" max="13" width="14.42578125" customWidth="1"/>
    <col min="14" max="26" width="6.140625" customWidth="1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8.5" customHeight="1">
      <c r="A4" s="5"/>
      <c r="B4" s="6"/>
      <c r="C4" s="6"/>
      <c r="D4" s="6"/>
      <c r="E4" s="7" t="s">
        <v>2</v>
      </c>
      <c r="F4" s="8" t="s">
        <v>3</v>
      </c>
      <c r="G4" s="9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 customHeight="1">
      <c r="A7" s="14"/>
      <c r="B7" s="14" t="s">
        <v>13</v>
      </c>
      <c r="C7" s="14" t="s">
        <v>14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19</v>
      </c>
      <c r="I7" s="14" t="s">
        <v>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90" customHeight="1">
      <c r="A8" s="15" t="s">
        <v>21</v>
      </c>
      <c r="B8" s="16" t="str">
        <f>"ค่าวัสดุน้ำมันเชื้อเพลิงฯ 
ประจำเดือน "&amp;F4&amp;""</f>
        <v>ค่าวัสดุน้ำมันเชื้อเพลิงฯ 
ประจำเดือน มกราคม 2568</v>
      </c>
      <c r="C8" s="15" t="s">
        <v>22</v>
      </c>
      <c r="D8" s="17" t="str">
        <f>C8</f>
        <v>80701.96</v>
      </c>
      <c r="E8" s="18" t="s">
        <v>23</v>
      </c>
      <c r="F8" s="19" t="str">
        <f t="shared" ref="F8:G8" si="0">"บมจ.ธนาคารกรุงไทย
PTT FLEET CARD
(ราคา "&amp;C8&amp;" บาท)"</f>
        <v>บมจ.ธนาคารกรุงไทย
PTT FLEET CARD
(ราคา 80701.96 บาท)</v>
      </c>
      <c r="G8" s="19" t="str">
        <f t="shared" si="0"/>
        <v>บมจ.ธนาคารกรุงไทย
PTT FLEET CARD
(ราคา 80701.96 บาท)</v>
      </c>
      <c r="H8" s="20" t="s">
        <v>24</v>
      </c>
      <c r="I8" s="20" t="s">
        <v>25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79.5" customHeight="1">
      <c r="A9" s="15" t="s">
        <v>26</v>
      </c>
      <c r="B9" s="16" t="str">
        <f>"ค่าเช่าเครื่องถ่ายเอกสาร 
ประจำเดือน "&amp;F4&amp;""</f>
        <v>ค่าเช่าเครื่องถ่ายเอกสาร 
ประจำเดือน มกราคม 2568</v>
      </c>
      <c r="C9" s="17">
        <v>6420</v>
      </c>
      <c r="D9" s="17">
        <v>6420</v>
      </c>
      <c r="E9" s="18" t="s">
        <v>23</v>
      </c>
      <c r="F9" s="20" t="s">
        <v>27</v>
      </c>
      <c r="G9" s="20" t="s">
        <v>27</v>
      </c>
      <c r="H9" s="20" t="s">
        <v>28</v>
      </c>
      <c r="I9" s="20" t="s">
        <v>29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05" customHeight="1">
      <c r="A10" s="15" t="s">
        <v>30</v>
      </c>
      <c r="B10" s="21" t="str">
        <f>"ค่าจ้างเหมาทำความสะอาดอาคารที่ทำการ 
ประจำเดือน "&amp;F4&amp;""</f>
        <v>ค่าจ้างเหมาทำความสะอาดอาคารที่ทำการ 
ประจำเดือน มกราคม 2568</v>
      </c>
      <c r="C10" s="17">
        <v>17216.09</v>
      </c>
      <c r="D10" s="17">
        <v>17216.09</v>
      </c>
      <c r="E10" s="18" t="s">
        <v>23</v>
      </c>
      <c r="F10" s="20" t="s">
        <v>31</v>
      </c>
      <c r="G10" s="20" t="s">
        <v>31</v>
      </c>
      <c r="H10" s="20" t="s">
        <v>28</v>
      </c>
      <c r="I10" s="20" t="s">
        <v>32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mergeCells count="2">
    <mergeCell ref="A2:I2"/>
    <mergeCell ref="A3:I3"/>
  </mergeCells>
  <pageMargins left="0.25" right="0.25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dcterms:created xsi:type="dcterms:W3CDTF">2009-03-24T02:42:43Z</dcterms:created>
  <dcterms:modified xsi:type="dcterms:W3CDTF">2025-04-21T10:08:18Z</dcterms:modified>
</cp:coreProperties>
</file>